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DD756A46-20FE-4A2A-8AA3-D070F2A6E0F3}" xr6:coauthVersionLast="36" xr6:coauthVersionMax="36" xr10:uidLastSave="{00000000-0000-0000-0000-000000000000}"/>
  <bookViews>
    <workbookView xWindow="0" yWindow="0" windowWidth="22269" windowHeight="12651" xr2:uid="{00000000-000D-0000-FFFF-FFFF00000000}"/>
  </bookViews>
  <sheets>
    <sheet name="Aufgabe" sheetId="2" r:id="rId1"/>
    <sheet name="Lös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" l="1"/>
  <c r="L8" i="3"/>
  <c r="L9" i="3"/>
  <c r="L10" i="3"/>
  <c r="L6" i="3"/>
  <c r="K8" i="3"/>
  <c r="K7" i="3"/>
  <c r="K9" i="3"/>
  <c r="K10" i="3"/>
  <c r="K6" i="3"/>
  <c r="J7" i="3"/>
  <c r="J8" i="3"/>
  <c r="J9" i="3"/>
  <c r="J10" i="3"/>
  <c r="J6" i="3"/>
  <c r="I7" i="3"/>
  <c r="I8" i="3"/>
  <c r="I9" i="3"/>
  <c r="I10" i="3"/>
  <c r="I6" i="3"/>
  <c r="H7" i="3"/>
  <c r="H8" i="3"/>
  <c r="H9" i="3"/>
  <c r="H10" i="3"/>
  <c r="H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1" authorId="0" shapeId="0" xr:uid="{00000000-0006-0000-0000-000001000000}">
      <text>
        <r>
          <rPr>
            <sz val="12"/>
            <color indexed="81"/>
            <rFont val="Segoe UI"/>
            <family val="2"/>
          </rPr>
          <t xml:space="preserve">Hier soll gezeigt werden ob die Familie eine Beihilfe erhält:
</t>
        </r>
        <r>
          <rPr>
            <b/>
            <sz val="12"/>
            <color indexed="81"/>
            <rFont val="Segoe UI"/>
            <family val="2"/>
          </rPr>
          <t xml:space="preserve">JA wenn sie ein Haustier hat, andernfalls NEIN.
</t>
        </r>
      </text>
    </comment>
    <comment ref="I11" authorId="0" shapeId="0" xr:uid="{00000000-0006-0000-0000-000002000000}">
      <text>
        <r>
          <rPr>
            <sz val="12"/>
            <color indexed="81"/>
            <rFont val="Segoe UI"/>
            <family val="2"/>
          </rPr>
          <t xml:space="preserve">Hier soll gezeigt werden ob die Familie eine Beihilfe erhält:
</t>
        </r>
        <r>
          <rPr>
            <b/>
            <sz val="12"/>
            <color indexed="81"/>
            <rFont val="Segoe UI"/>
            <family val="2"/>
          </rPr>
          <t xml:space="preserve">JA wenn das Haustier ein Hund oder eine Katze ist, ansonsten NEIN.
</t>
        </r>
      </text>
    </comment>
    <comment ref="J11" authorId="0" shapeId="0" xr:uid="{00000000-0006-0000-0000-000003000000}">
      <text>
        <r>
          <rPr>
            <sz val="12"/>
            <color indexed="81"/>
            <rFont val="Segoe UI"/>
            <family val="2"/>
          </rPr>
          <t xml:space="preserve">Hier soll der Steuerzuschlag gezeigt werden:
</t>
        </r>
        <r>
          <rPr>
            <b/>
            <sz val="12"/>
            <color indexed="81"/>
            <rFont val="Segoe UI"/>
            <family val="2"/>
          </rPr>
          <t xml:space="preserve">10€ Zuschlag bei einem Hund, 5€ Zuschlag bei einer Katze, sonst 0€. Die Formatierung soll € sein.
</t>
        </r>
      </text>
    </comment>
    <comment ref="K11" authorId="0" shapeId="0" xr:uid="{00000000-0006-0000-0000-000004000000}">
      <text>
        <r>
          <rPr>
            <sz val="12"/>
            <color indexed="81"/>
            <rFont val="Segoe UI"/>
            <family val="2"/>
          </rPr>
          <t xml:space="preserve">Hier soll gezeigt werden ob die Fam. Anspruch auf Beihilfe hat. 
</t>
        </r>
        <r>
          <rPr>
            <b/>
            <sz val="12"/>
            <color indexed="81"/>
            <rFont val="Segoe UI"/>
            <family val="2"/>
          </rPr>
          <t xml:space="preserve">Anspruch haben Familien mit mind. 2 Kindern, und weniger als 20.000€ Jahreseinkommen.
</t>
        </r>
      </text>
    </comment>
    <comment ref="L11" authorId="0" shapeId="0" xr:uid="{00000000-0006-0000-0000-000005000000}">
      <text>
        <r>
          <rPr>
            <sz val="12"/>
            <color indexed="81"/>
            <rFont val="Segoe UI"/>
            <family val="2"/>
          </rPr>
          <t>Hier soll gezeigt werden ob ein Haushalt groß oder klein ist. Folgende Kriterien:</t>
        </r>
        <r>
          <rPr>
            <b/>
            <sz val="12"/>
            <color indexed="81"/>
            <rFont val="Segoe UI"/>
            <family val="2"/>
          </rPr>
          <t xml:space="preserve">
- Groß ist die Familie wenn sie mehr als 2 Kinder hat, oder insgesamt mehr als 4 Personen im Haushalt leben.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1" authorId="0" shapeId="0" xr:uid="{6CEFD0E9-B74A-4B4A-9455-C084AB7ECF7F}">
      <text>
        <r>
          <rPr>
            <sz val="12"/>
            <color indexed="81"/>
            <rFont val="Segoe UI"/>
            <family val="2"/>
          </rPr>
          <t xml:space="preserve">Hier soll gezeigt werden ob die Familie eine Beihilfe erhält:
</t>
        </r>
        <r>
          <rPr>
            <b/>
            <sz val="12"/>
            <color indexed="81"/>
            <rFont val="Segoe UI"/>
            <family val="2"/>
          </rPr>
          <t xml:space="preserve">JA wenn sie ein Haustier hat, andernfalls NEIN.
</t>
        </r>
      </text>
    </comment>
    <comment ref="I11" authorId="0" shapeId="0" xr:uid="{4BEEBCCB-2F74-4751-9890-96D27B32DFD5}">
      <text>
        <r>
          <rPr>
            <sz val="12"/>
            <color indexed="81"/>
            <rFont val="Segoe UI"/>
            <family val="2"/>
          </rPr>
          <t xml:space="preserve">Hier soll gezeigt werden ob die Familie eine Beihilfe erhält:
</t>
        </r>
        <r>
          <rPr>
            <b/>
            <sz val="12"/>
            <color indexed="81"/>
            <rFont val="Segoe UI"/>
            <family val="2"/>
          </rPr>
          <t xml:space="preserve">JA wenn das Haustier ein Hund oder eine Katze ist, ansonsten NEIN.
</t>
        </r>
      </text>
    </comment>
    <comment ref="J11" authorId="0" shapeId="0" xr:uid="{2601EC9F-7D42-4580-862B-95F349A4E06F}">
      <text>
        <r>
          <rPr>
            <sz val="12"/>
            <color indexed="81"/>
            <rFont val="Segoe UI"/>
            <family val="2"/>
          </rPr>
          <t xml:space="preserve">Hier soll der Steuerzuschlag gezeigt werden:
</t>
        </r>
        <r>
          <rPr>
            <b/>
            <sz val="12"/>
            <color indexed="81"/>
            <rFont val="Segoe UI"/>
            <family val="2"/>
          </rPr>
          <t xml:space="preserve">10€ Zuschlag bei einem Hund, 5€ Zuschlag bei einer Katze, sonst 0€. Die Formatierung soll € sein.
</t>
        </r>
      </text>
    </comment>
    <comment ref="K11" authorId="0" shapeId="0" xr:uid="{BF47A591-55CF-4458-BD11-676D460263C1}">
      <text>
        <r>
          <rPr>
            <sz val="12"/>
            <color indexed="81"/>
            <rFont val="Segoe UI"/>
            <family val="2"/>
          </rPr>
          <t xml:space="preserve">Hier soll gezeigt werden ob die Fam. Anspruch auf Beihilfe hat. 
</t>
        </r>
        <r>
          <rPr>
            <b/>
            <sz val="12"/>
            <color indexed="81"/>
            <rFont val="Segoe UI"/>
            <family val="2"/>
          </rPr>
          <t xml:space="preserve">Anspruch haben Familien mit mind. 2 Kindern, und weniger als 20.000€ Jahreseinkommen.
</t>
        </r>
      </text>
    </comment>
    <comment ref="L11" authorId="0" shapeId="0" xr:uid="{A91C2A8C-FAE9-4123-8179-0F280ECD32B9}">
      <text>
        <r>
          <rPr>
            <sz val="12"/>
            <color indexed="81"/>
            <rFont val="Segoe UI"/>
            <family val="2"/>
          </rPr>
          <t>Hier soll gezeigt werden ob ein Haushalt groß oder klein ist. Folgende Kriterien:</t>
        </r>
        <r>
          <rPr>
            <b/>
            <sz val="12"/>
            <color indexed="81"/>
            <rFont val="Segoe UI"/>
            <family val="2"/>
          </rPr>
          <t xml:space="preserve">
- Groß ist die Familie wenn sie mehr als 2 Kinder hat, oder insgesamt mehr als 4 Personen im Haushalt leben.
</t>
        </r>
      </text>
    </comment>
  </commentList>
</comments>
</file>

<file path=xl/sharedStrings.xml><?xml version="1.0" encoding="utf-8"?>
<sst xmlns="http://schemas.openxmlformats.org/spreadsheetml/2006/main" count="85" uniqueCount="26">
  <si>
    <t>Jahreseinkommen</t>
  </si>
  <si>
    <t>Personen im Haushalt</t>
  </si>
  <si>
    <t>Kinder</t>
  </si>
  <si>
    <t>Haustier</t>
  </si>
  <si>
    <t>Anspruch Beihilfe (ja oder nein)</t>
  </si>
  <si>
    <t>Haushaltsgröße (groß oder klein)</t>
  </si>
  <si>
    <t>Schmidt</t>
  </si>
  <si>
    <t xml:space="preserve">Müller </t>
  </si>
  <si>
    <t>Meyer</t>
  </si>
  <si>
    <t>Krüger</t>
  </si>
  <si>
    <t>Greiner</t>
  </si>
  <si>
    <t>Hund</t>
  </si>
  <si>
    <t>Katze</t>
  </si>
  <si>
    <t>Meerschwein</t>
  </si>
  <si>
    <t>kein</t>
  </si>
  <si>
    <t>verschachtelte WENN Formel</t>
  </si>
  <si>
    <t>WENN Formel mit Beträgen</t>
  </si>
  <si>
    <t>WENN-ODER Formel</t>
  </si>
  <si>
    <t>einfache 
WENN Formel</t>
  </si>
  <si>
    <t>WENN-UND
Formel</t>
  </si>
  <si>
    <t>Für Hinweise  den  Mauszeiger über die Zelle bewegen.</t>
  </si>
  <si>
    <t>?</t>
  </si>
  <si>
    <t>Familie</t>
  </si>
  <si>
    <t>Beihilfe (ja oder nein)</t>
  </si>
  <si>
    <t>Beihilfe in EUR</t>
  </si>
  <si>
    <t>davon Kinder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</si>
</sst>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6" formatCode="#,##0.00\ [$€-407];\-#,##0.00\ [$€-407]"/>
  </numFmts>
  <fonts count="5" x14ac:knownFonts="1">
    <font>
      <sz val="11"/>
      <color theme="1"/>
      <name val="Calibri"/>
      <family val="2"/>
      <scheme val="minor"/>
    </font>
    <font>
      <b/>
      <sz val="12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9" tint="0.59999389629810485"/>
        </stop>
        <stop position="1">
          <color theme="0"/>
        </stop>
      </gradient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44" fontId="0" fillId="5" borderId="7" xfId="1" applyFont="1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44" fontId="0" fillId="5" borderId="8" xfId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66" fontId="0" fillId="6" borderId="5" xfId="0" applyNumberForma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s-office-training.d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s-office-training.de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s-office-training.d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s-office-training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206878</xdr:colOff>
      <xdr:row>0</xdr:row>
      <xdr:rowOff>60511</xdr:rowOff>
    </xdr:from>
    <xdr:to>
      <xdr:col>3</xdr:col>
      <xdr:colOff>551538</xdr:colOff>
      <xdr:row>3</xdr:row>
      <xdr:rowOff>22151</xdr:rowOff>
    </xdr:to>
    <xdr:pic>
      <xdr:nvPicPr>
        <xdr:cNvPr id="5" name="Grafi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78" y="60511"/>
          <a:ext cx="3162139" cy="800480"/>
        </a:xfrm>
        <a:prstGeom prst="rect">
          <a:avLst/>
        </a:prstGeom>
      </xdr:spPr>
    </xdr:pic>
    <xdr:clientData/>
  </xdr:twoCellAnchor>
  <xdr:twoCellAnchor>
    <xdr:from>
      <xdr:col>1</xdr:col>
      <xdr:colOff>10886</xdr:colOff>
      <xdr:row>10</xdr:row>
      <xdr:rowOff>217714</xdr:rowOff>
    </xdr:from>
    <xdr:to>
      <xdr:col>6</xdr:col>
      <xdr:colOff>375557</xdr:colOff>
      <xdr:row>15</xdr:row>
      <xdr:rowOff>0</xdr:rowOff>
    </xdr:to>
    <xdr:sp macro="" textlink="">
      <xdr:nvSpPr>
        <xdr:cNvPr id="2" name="Rechteck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28501C-ACB0-4F85-A134-A0993F9E2DA6}"/>
            </a:ext>
          </a:extLst>
        </xdr:cNvPr>
        <xdr:cNvSpPr/>
      </xdr:nvSpPr>
      <xdr:spPr>
        <a:xfrm>
          <a:off x="794657" y="2917371"/>
          <a:ext cx="4931229" cy="18233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In der Tabelle oben sind 5 Familien mit unterschiedlichen Jahreseinkommen, Personenanzahl, Kindern und Haustieren im Haushalt dargestellt.</a:t>
          </a:r>
          <a:br>
            <a:rPr lang="de-DE" sz="1100"/>
          </a:br>
          <a:br>
            <a:rPr lang="de-DE" sz="1100"/>
          </a:br>
          <a:r>
            <a:rPr lang="de-DE" sz="1100"/>
            <a:t>In der Tabelle rechts daneben sollen  mit verschiedenen</a:t>
          </a:r>
          <a:r>
            <a:rPr lang="de-DE" sz="1100" baseline="0"/>
            <a:t> WENN-Funktionen die Zellen entsprechend der Anforderungen ausgefüllt werden.</a:t>
          </a:r>
        </a:p>
        <a:p>
          <a:pPr algn="l"/>
          <a:endParaRPr lang="de-DE" sz="1100" baseline="0"/>
        </a:p>
        <a:p>
          <a:pPr algn="l"/>
          <a:r>
            <a:rPr lang="de-DE" sz="1100" baseline="0"/>
            <a:t>Die Tabelle oben dient also als Datenquelle für die Entscheidungsfindung. </a:t>
          </a:r>
        </a:p>
        <a:p>
          <a:pPr algn="l"/>
          <a:endParaRPr lang="de-DE" sz="1100" baseline="0"/>
        </a:p>
        <a:p>
          <a:pPr algn="l"/>
          <a:r>
            <a:rPr lang="de-DE" sz="1100" baseline="0"/>
            <a:t>Weitere Tutorials und Tipps finden Sie bei uns:  www.ms-office-training.de 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206878</xdr:colOff>
      <xdr:row>0</xdr:row>
      <xdr:rowOff>60511</xdr:rowOff>
    </xdr:from>
    <xdr:to>
      <xdr:col>3</xdr:col>
      <xdr:colOff>551538</xdr:colOff>
      <xdr:row>3</xdr:row>
      <xdr:rowOff>22151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7DBF3-23A1-4350-9BA9-DC74DCEE6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78" y="60511"/>
          <a:ext cx="3169503" cy="799840"/>
        </a:xfrm>
        <a:prstGeom prst="rect">
          <a:avLst/>
        </a:prstGeom>
      </xdr:spPr>
    </xdr:pic>
    <xdr:clientData/>
  </xdr:twoCellAnchor>
  <xdr:twoCellAnchor>
    <xdr:from>
      <xdr:col>1</xdr:col>
      <xdr:colOff>10886</xdr:colOff>
      <xdr:row>10</xdr:row>
      <xdr:rowOff>217714</xdr:rowOff>
    </xdr:from>
    <xdr:to>
      <xdr:col>6</xdr:col>
      <xdr:colOff>375557</xdr:colOff>
      <xdr:row>18</xdr:row>
      <xdr:rowOff>70757</xdr:rowOff>
    </xdr:to>
    <xdr:sp macro="" textlink="">
      <xdr:nvSpPr>
        <xdr:cNvPr id="3" name="Rechteck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11563B-363F-4364-B4D3-7B988E2B0EF4}"/>
            </a:ext>
          </a:extLst>
        </xdr:cNvPr>
        <xdr:cNvSpPr/>
      </xdr:nvSpPr>
      <xdr:spPr>
        <a:xfrm>
          <a:off x="794657" y="2732314"/>
          <a:ext cx="4931229" cy="17090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In der Tabelle oben sind 5 Familien mit unterschiedlichen Jahreseinkommen, Personenanzahl, Kindern und Haustieren im Haushalt dargestellt.</a:t>
          </a:r>
          <a:br>
            <a:rPr lang="de-DE" sz="1100"/>
          </a:br>
          <a:br>
            <a:rPr lang="de-DE" sz="1100"/>
          </a:br>
          <a:r>
            <a:rPr lang="de-DE" sz="1100"/>
            <a:t>In der Tabelle rechts daneben sollen  mit verschiedenen</a:t>
          </a:r>
          <a:r>
            <a:rPr lang="de-DE" sz="1100" baseline="0"/>
            <a:t> WENN-Funktionen die Zellen entsprechend der Anforderungen ausgefüllt werden.</a:t>
          </a:r>
        </a:p>
        <a:p>
          <a:pPr algn="l"/>
          <a:endParaRPr lang="de-DE" sz="1100" baseline="0"/>
        </a:p>
        <a:p>
          <a:pPr algn="l"/>
          <a:r>
            <a:rPr lang="de-DE" sz="1100" baseline="0"/>
            <a:t>Die Tabelle oben dient also als Datenquelle für die Entscheidungsfindung. </a:t>
          </a:r>
        </a:p>
        <a:p>
          <a:pPr algn="l"/>
          <a:r>
            <a:rPr lang="de-DE" sz="1100" baseline="0"/>
            <a:t>Wenn Sie in die Zellen klicken können Sie die Formeln sehen, und nachvollziehen.</a:t>
          </a:r>
        </a:p>
        <a:p>
          <a:pPr algn="l"/>
          <a:endParaRPr lang="de-DE" sz="1100" baseline="0"/>
        </a:p>
        <a:p>
          <a:pPr algn="l"/>
          <a:r>
            <a:rPr lang="de-DE" sz="1100" baseline="0"/>
            <a:t>Weitere Tutorials und Tipps finden Sie bei uns:  www.ms-office-training.de 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L11"/>
  <sheetViews>
    <sheetView tabSelected="1" zoomScaleNormal="100" workbookViewId="0">
      <pane xSplit="20" ySplit="3" topLeftCell="U4" activePane="bottomRight" state="frozen"/>
      <selection activeCell="H9" sqref="H9"/>
      <selection pane="topRight" activeCell="H9" sqref="H9"/>
      <selection pane="bottomLeft" activeCell="H9" sqref="H9"/>
      <selection pane="bottomRight" activeCell="H6" sqref="H6"/>
    </sheetView>
  </sheetViews>
  <sheetFormatPr baseColWidth="10" defaultRowHeight="14.6" x14ac:dyDescent="0.4"/>
  <cols>
    <col min="3" max="3" width="17.765625" customWidth="1"/>
    <col min="4" max="4" width="12.61328125" bestFit="1" customWidth="1"/>
    <col min="6" max="6" width="12" bestFit="1" customWidth="1"/>
    <col min="8" max="8" width="16.4609375" customWidth="1"/>
    <col min="9" max="9" width="17" customWidth="1"/>
    <col min="10" max="10" width="19.69140625" customWidth="1"/>
    <col min="11" max="11" width="18.53515625" customWidth="1"/>
    <col min="12" max="12" width="18.23046875" customWidth="1"/>
  </cols>
  <sheetData>
    <row r="3" spans="2:12" ht="37.200000000000003" customHeight="1" thickBot="1" x14ac:dyDescent="0.45"/>
    <row r="4" spans="2:12" ht="29.6" thickBot="1" x14ac:dyDescent="0.45">
      <c r="H4" s="11" t="s">
        <v>18</v>
      </c>
      <c r="I4" s="11" t="s">
        <v>15</v>
      </c>
      <c r="J4" s="11" t="s">
        <v>16</v>
      </c>
      <c r="K4" s="11" t="s">
        <v>19</v>
      </c>
      <c r="L4" s="11" t="s">
        <v>17</v>
      </c>
    </row>
    <row r="5" spans="2:12" ht="43.75" x14ac:dyDescent="0.4">
      <c r="B5" s="2" t="s">
        <v>22</v>
      </c>
      <c r="C5" s="3" t="s">
        <v>0</v>
      </c>
      <c r="D5" s="4" t="s">
        <v>1</v>
      </c>
      <c r="E5" s="4" t="s">
        <v>2</v>
      </c>
      <c r="F5" s="4" t="s">
        <v>3</v>
      </c>
      <c r="H5" s="12" t="s">
        <v>23</v>
      </c>
      <c r="I5" s="12" t="s">
        <v>23</v>
      </c>
      <c r="J5" s="12" t="s">
        <v>24</v>
      </c>
      <c r="K5" s="12" t="s">
        <v>4</v>
      </c>
      <c r="L5" s="12" t="s">
        <v>5</v>
      </c>
    </row>
    <row r="6" spans="2:12" x14ac:dyDescent="0.4">
      <c r="B6" s="5" t="s">
        <v>6</v>
      </c>
      <c r="C6" s="6">
        <v>19600</v>
      </c>
      <c r="D6" s="5">
        <v>4</v>
      </c>
      <c r="E6" s="5">
        <v>2</v>
      </c>
      <c r="F6" s="5" t="s">
        <v>11</v>
      </c>
      <c r="H6" s="10" t="s">
        <v>21</v>
      </c>
      <c r="I6" s="10" t="s">
        <v>21</v>
      </c>
      <c r="J6" s="10" t="s">
        <v>21</v>
      </c>
      <c r="K6" s="10" t="s">
        <v>21</v>
      </c>
      <c r="L6" s="10" t="s">
        <v>21</v>
      </c>
    </row>
    <row r="7" spans="2:12" x14ac:dyDescent="0.4">
      <c r="B7" s="5" t="s">
        <v>7</v>
      </c>
      <c r="C7" s="6">
        <v>63800</v>
      </c>
      <c r="D7" s="5">
        <v>7</v>
      </c>
      <c r="E7" s="5">
        <v>5</v>
      </c>
      <c r="F7" s="5" t="s">
        <v>12</v>
      </c>
      <c r="H7" s="10" t="s">
        <v>21</v>
      </c>
      <c r="I7" s="10" t="s">
        <v>21</v>
      </c>
      <c r="J7" s="10" t="s">
        <v>21</v>
      </c>
      <c r="K7" s="10" t="s">
        <v>21</v>
      </c>
      <c r="L7" s="10" t="s">
        <v>21</v>
      </c>
    </row>
    <row r="8" spans="2:12" x14ac:dyDescent="0.4">
      <c r="B8" s="5" t="s">
        <v>10</v>
      </c>
      <c r="C8" s="6">
        <v>19600</v>
      </c>
      <c r="D8" s="5">
        <v>3</v>
      </c>
      <c r="E8" s="5">
        <v>1</v>
      </c>
      <c r="F8" s="5" t="s">
        <v>13</v>
      </c>
      <c r="H8" s="10" t="s">
        <v>21</v>
      </c>
      <c r="I8" s="10" t="s">
        <v>21</v>
      </c>
      <c r="J8" s="10" t="s">
        <v>21</v>
      </c>
      <c r="K8" s="10" t="s">
        <v>21</v>
      </c>
      <c r="L8" s="10" t="s">
        <v>21</v>
      </c>
    </row>
    <row r="9" spans="2:12" x14ac:dyDescent="0.4">
      <c r="B9" s="5" t="s">
        <v>8</v>
      </c>
      <c r="C9" s="6">
        <v>19400</v>
      </c>
      <c r="D9" s="5">
        <v>6</v>
      </c>
      <c r="E9" s="5">
        <v>2</v>
      </c>
      <c r="F9" s="5" t="s">
        <v>12</v>
      </c>
      <c r="H9" s="10" t="s">
        <v>21</v>
      </c>
      <c r="I9" s="10" t="s">
        <v>21</v>
      </c>
      <c r="J9" s="10" t="s">
        <v>21</v>
      </c>
      <c r="K9" s="10" t="s">
        <v>21</v>
      </c>
      <c r="L9" s="10" t="s">
        <v>21</v>
      </c>
    </row>
    <row r="10" spans="2:12" ht="15" thickBot="1" x14ac:dyDescent="0.45">
      <c r="B10" s="7" t="s">
        <v>9</v>
      </c>
      <c r="C10" s="8">
        <v>42500</v>
      </c>
      <c r="D10" s="7">
        <v>6</v>
      </c>
      <c r="E10" s="9">
        <v>4</v>
      </c>
      <c r="F10" s="9" t="s">
        <v>14</v>
      </c>
      <c r="H10" s="10" t="s">
        <v>21</v>
      </c>
      <c r="I10" s="10" t="s">
        <v>21</v>
      </c>
      <c r="J10" s="10" t="s">
        <v>21</v>
      </c>
      <c r="K10" s="10" t="s">
        <v>21</v>
      </c>
      <c r="L10" s="10" t="s">
        <v>21</v>
      </c>
    </row>
    <row r="11" spans="2:12" ht="102.45" thickBot="1" x14ac:dyDescent="0.45">
      <c r="H11" s="1" t="s">
        <v>20</v>
      </c>
      <c r="I11" s="1" t="s">
        <v>20</v>
      </c>
      <c r="J11" s="1" t="s">
        <v>20</v>
      </c>
      <c r="K11" s="1" t="s">
        <v>20</v>
      </c>
      <c r="L11" s="1" t="s">
        <v>20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5D93-5540-4FFC-B730-F749340CC219}">
  <sheetPr>
    <tabColor rgb="FFFF0000"/>
  </sheetPr>
  <dimension ref="B3:L11"/>
  <sheetViews>
    <sheetView zoomScaleNormal="100" workbookViewId="0">
      <pane xSplit="20" ySplit="3" topLeftCell="U4" activePane="bottomRight" state="frozen"/>
      <selection activeCell="H9" sqref="H9"/>
      <selection pane="topRight" activeCell="H9" sqref="H9"/>
      <selection pane="bottomLeft" activeCell="H9" sqref="H9"/>
      <selection pane="bottomRight" activeCell="H6" sqref="H6"/>
    </sheetView>
  </sheetViews>
  <sheetFormatPr baseColWidth="10" defaultRowHeight="14.6" x14ac:dyDescent="0.4"/>
  <cols>
    <col min="3" max="3" width="17.765625" customWidth="1"/>
    <col min="4" max="4" width="12.61328125" bestFit="1" customWidth="1"/>
    <col min="6" max="6" width="12" bestFit="1" customWidth="1"/>
    <col min="8" max="8" width="16.4609375" customWidth="1"/>
    <col min="9" max="9" width="17" customWidth="1"/>
    <col min="10" max="10" width="19.69140625" customWidth="1"/>
    <col min="11" max="11" width="18.53515625" customWidth="1"/>
    <col min="12" max="12" width="18.23046875" customWidth="1"/>
  </cols>
  <sheetData>
    <row r="3" spans="2:12" ht="37.200000000000003" customHeight="1" thickBot="1" x14ac:dyDescent="0.45"/>
    <row r="4" spans="2:12" ht="29.6" thickBot="1" x14ac:dyDescent="0.45">
      <c r="H4" s="11" t="s">
        <v>18</v>
      </c>
      <c r="I4" s="11" t="s">
        <v>15</v>
      </c>
      <c r="J4" s="11" t="s">
        <v>16</v>
      </c>
      <c r="K4" s="11" t="s">
        <v>19</v>
      </c>
      <c r="L4" s="11" t="s">
        <v>17</v>
      </c>
    </row>
    <row r="5" spans="2:12" ht="43.85" customHeight="1" x14ac:dyDescent="0.4">
      <c r="B5" s="2" t="s">
        <v>22</v>
      </c>
      <c r="C5" s="3" t="s">
        <v>0</v>
      </c>
      <c r="D5" s="4" t="s">
        <v>1</v>
      </c>
      <c r="E5" s="4" t="s">
        <v>25</v>
      </c>
      <c r="F5" s="4" t="s">
        <v>3</v>
      </c>
      <c r="H5" s="12" t="s">
        <v>23</v>
      </c>
      <c r="I5" s="12" t="s">
        <v>23</v>
      </c>
      <c r="J5" s="12" t="s">
        <v>24</v>
      </c>
      <c r="K5" s="12" t="s">
        <v>4</v>
      </c>
      <c r="L5" s="12" t="s">
        <v>5</v>
      </c>
    </row>
    <row r="6" spans="2:12" x14ac:dyDescent="0.4">
      <c r="B6" s="5" t="s">
        <v>6</v>
      </c>
      <c r="C6" s="6">
        <v>19600</v>
      </c>
      <c r="D6" s="5">
        <v>4</v>
      </c>
      <c r="E6" s="5">
        <v>0</v>
      </c>
      <c r="F6" s="5" t="s">
        <v>11</v>
      </c>
      <c r="H6" s="10" t="str">
        <f>IF(F6="kein","Nein","Ja")</f>
        <v>Ja</v>
      </c>
      <c r="I6" s="10" t="str">
        <f>IF(F9="Hund","Ja",IF(F6="Katze","Ja","Nein"))</f>
        <v>Nein</v>
      </c>
      <c r="J6" s="13">
        <f>IF($F6="Hund",10,IF($F6="Katze",5,0))</f>
        <v>10</v>
      </c>
      <c r="K6" s="10" t="str">
        <f>IF(AND(E6&gt;1,C6&lt;20000),"Ja","Nein")</f>
        <v>Nein</v>
      </c>
      <c r="L6" s="10" t="str">
        <f>IF(OR(E6&gt;2,D6&gt;4),"groß","klein")</f>
        <v>klein</v>
      </c>
    </row>
    <row r="7" spans="2:12" x14ac:dyDescent="0.4">
      <c r="B7" s="5" t="s">
        <v>7</v>
      </c>
      <c r="C7" s="6">
        <v>63800</v>
      </c>
      <c r="D7" s="5">
        <v>7</v>
      </c>
      <c r="E7" s="5">
        <v>5</v>
      </c>
      <c r="F7" s="5" t="s">
        <v>12</v>
      </c>
      <c r="H7" s="10" t="str">
        <f t="shared" ref="H7:H10" si="0">IF(F7="kein","Nein","Ja")</f>
        <v>Ja</v>
      </c>
      <c r="I7" s="10" t="str">
        <f t="shared" ref="I7:I10" si="1">IF(F10="Hund","Ja",IF(F7="Katze","Ja","Nein"))</f>
        <v>Ja</v>
      </c>
      <c r="J7" s="13">
        <f t="shared" ref="J7:J10" si="2">IF($F7="Hund",10,IF($F7="Katze",5,0))</f>
        <v>5</v>
      </c>
      <c r="K7" s="10" t="str">
        <f>IF(AND(E7&gt;1,C7&lt;20000),"Ja","Nein")</f>
        <v>Nein</v>
      </c>
      <c r="L7" s="10" t="str">
        <f t="shared" ref="L7:L10" si="3">IF(OR(E7&gt;2,D7&gt;4),"groß","klein")</f>
        <v>groß</v>
      </c>
    </row>
    <row r="8" spans="2:12" x14ac:dyDescent="0.4">
      <c r="B8" s="5" t="s">
        <v>10</v>
      </c>
      <c r="C8" s="6">
        <v>19600</v>
      </c>
      <c r="D8" s="5">
        <v>3</v>
      </c>
      <c r="E8" s="5">
        <v>1</v>
      </c>
      <c r="F8" s="5" t="s">
        <v>13</v>
      </c>
      <c r="H8" s="10" t="str">
        <f t="shared" si="0"/>
        <v>Ja</v>
      </c>
      <c r="I8" s="10" t="str">
        <f t="shared" si="1"/>
        <v>Nein</v>
      </c>
      <c r="J8" s="13">
        <f t="shared" si="2"/>
        <v>0</v>
      </c>
      <c r="K8" s="10" t="str">
        <f>IF(AND(E8&gt;1,C8&lt;20000),"Ja","Nein")</f>
        <v>Nein</v>
      </c>
      <c r="L8" s="10" t="str">
        <f t="shared" si="3"/>
        <v>klein</v>
      </c>
    </row>
    <row r="9" spans="2:12" x14ac:dyDescent="0.4">
      <c r="B9" s="5" t="s">
        <v>8</v>
      </c>
      <c r="C9" s="6">
        <v>19400</v>
      </c>
      <c r="D9" s="5">
        <v>4</v>
      </c>
      <c r="E9" s="5">
        <v>3</v>
      </c>
      <c r="F9" s="5" t="s">
        <v>12</v>
      </c>
      <c r="H9" s="10" t="str">
        <f t="shared" si="0"/>
        <v>Ja</v>
      </c>
      <c r="I9" s="10" t="str">
        <f t="shared" si="1"/>
        <v>Ja</v>
      </c>
      <c r="J9" s="13">
        <f t="shared" si="2"/>
        <v>5</v>
      </c>
      <c r="K9" s="10" t="str">
        <f t="shared" ref="K7:K10" si="4">IF(AND(E9&gt;1,C9&lt;20000),"Ja","Nein")</f>
        <v>Ja</v>
      </c>
      <c r="L9" s="10" t="str">
        <f t="shared" si="3"/>
        <v>groß</v>
      </c>
    </row>
    <row r="10" spans="2:12" ht="15" thickBot="1" x14ac:dyDescent="0.45">
      <c r="B10" s="7" t="s">
        <v>9</v>
      </c>
      <c r="C10" s="8">
        <v>42500</v>
      </c>
      <c r="D10" s="7">
        <v>6</v>
      </c>
      <c r="E10" s="9">
        <v>5</v>
      </c>
      <c r="F10" s="9" t="s">
        <v>14</v>
      </c>
      <c r="H10" s="10" t="str">
        <f t="shared" si="0"/>
        <v>Nein</v>
      </c>
      <c r="I10" s="10" t="str">
        <f t="shared" si="1"/>
        <v>Nein</v>
      </c>
      <c r="J10" s="13">
        <f t="shared" si="2"/>
        <v>0</v>
      </c>
      <c r="K10" s="10" t="str">
        <f t="shared" si="4"/>
        <v>Nein</v>
      </c>
      <c r="L10" s="10" t="str">
        <f t="shared" si="3"/>
        <v>groß</v>
      </c>
    </row>
    <row r="11" spans="2:12" ht="102.55" customHeight="1" thickBot="1" x14ac:dyDescent="0.45">
      <c r="H11" s="1" t="s">
        <v>20</v>
      </c>
      <c r="I11" s="1" t="s">
        <v>20</v>
      </c>
      <c r="J11" s="1" t="s">
        <v>20</v>
      </c>
      <c r="K11" s="1" t="s">
        <v>20</v>
      </c>
      <c r="L11" s="1" t="s">
        <v>20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2021-12-05T14:00:46Z</dcterms:modified>
</cp:coreProperties>
</file>